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dakovic\Desktop\ANA\2025\JAVNA OBJAVA O TROŠENJU SREDSTAVA\05-2025\"/>
    </mc:Choice>
  </mc:AlternateContent>
  <xr:revisionPtr revIDLastSave="0" documentId="13_ncr:1_{0067F059-7465-4FFC-87C1-C52D2B2CD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Sheet1!$A$69:$J$69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E67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<sst xmlns="http://schemas.openxmlformats.org/spreadsheetml/2006/main" count="366" uniqueCount="84">
  <si>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</si>
  <si>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</si>
  <si>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</si>
  <si>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</si>
  <si>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</si>
  <si>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</si>
  <si>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</si>
  <si>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</si>
  <si>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</si>
  <si>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</si>
  <si>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</si>
  <si>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</si>
  <si>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2025/5</t>
  </si>
  <si>
    <t>3111</t>
  </si>
  <si>
    <t>Plaće za redovan rad</t>
  </si>
  <si>
    <t>DRŽAVNA ŠKOLA ZA JAVNU UPRAVU</t>
  </si>
  <si>
    <t>3132</t>
  </si>
  <si>
    <t>Doprinosi za obvezno zdravstveno osiguranje</t>
  </si>
  <si>
    <t>GORDANA VIDAKOVIĆ</t>
  </si>
  <si>
    <t>3237</t>
  </si>
  <si>
    <t>Intelektualne i osobne usluge</t>
  </si>
  <si>
    <t>IVAN GUROV</t>
  </si>
  <si>
    <t>MARIJA RAJAKOVIĆ</t>
  </si>
  <si>
    <t>MATEJA MATKOVIĆ</t>
  </si>
  <si>
    <t>MATIJA KARAULA</t>
  </si>
  <si>
    <t>MELITA PAVLEK</t>
  </si>
  <si>
    <t>MIHAELA BOŠNIR</t>
  </si>
  <si>
    <t>MIRELA PRPIĆ</t>
  </si>
  <si>
    <t>MIRJANA KOBEŠĆAK</t>
  </si>
  <si>
    <t>MORANA GOJEVIĆ</t>
  </si>
  <si>
    <t>TANJA CINDRIĆ</t>
  </si>
  <si>
    <t>ZDENKA POGARČIĆ</t>
  </si>
  <si>
    <t>ZORANA FISTONIĆ</t>
  </si>
  <si>
    <t>ZRINKA RADIŠIĆ</t>
  </si>
  <si>
    <t>NATAŠA HORVATIN</t>
  </si>
  <si>
    <t>3241</t>
  </si>
  <si>
    <t>Naknade troškova osobama izvan radnog odnosa</t>
  </si>
  <si>
    <t>DINKA KRČELIĆ</t>
  </si>
  <si>
    <t>IVA MIA KRUŠLIN</t>
  </si>
  <si>
    <t>NIKOLA LETILOVIĆ</t>
  </si>
  <si>
    <t>3231</t>
  </si>
  <si>
    <t>Usluge telefona, pošte i prijevoza</t>
  </si>
  <si>
    <t>3211</t>
  </si>
  <si>
    <t>Službena putovanja</t>
  </si>
  <si>
    <t>BERNARDICA FRANJIĆ-NAĐ</t>
  </si>
  <si>
    <t>IVAN KLAPŠIĆ</t>
  </si>
  <si>
    <t>MARIJO POTLAČEK</t>
  </si>
  <si>
    <t>MARIO PETROVIĆ</t>
  </si>
  <si>
    <t>MARKO OPANČAR</t>
  </si>
  <si>
    <t>NADA BAJIĆ-MUIĆ</t>
  </si>
  <si>
    <t>SANJA PINTAR  GOTAL</t>
  </si>
  <si>
    <t>SILVANA ŠALOV</t>
  </si>
  <si>
    <t>TOMISLAV MATOC</t>
  </si>
  <si>
    <t>ANA UGRINA</t>
  </si>
  <si>
    <t>ANTON TOMLJANOVIĆ</t>
  </si>
  <si>
    <t>DALIBOR MATIĆ</t>
  </si>
  <si>
    <t>DRAGICA MARKANOVIĆ</t>
  </si>
  <si>
    <t>IVA ŽIC</t>
  </si>
  <si>
    <t>MILADA PRIVORA</t>
  </si>
  <si>
    <t>MIRJANA VILA</t>
  </si>
  <si>
    <t>PETAR ĆORKO</t>
  </si>
  <si>
    <t>PETRA VITAS</t>
  </si>
  <si>
    <t>SAŠA ŠEGRT</t>
  </si>
  <si>
    <t>ŽELJKA MARKULIN</t>
  </si>
  <si>
    <t>ANA PLEŠE</t>
  </si>
  <si>
    <t>DANKA MIHALJEVIĆ</t>
  </si>
  <si>
    <t>DUBRAVKA BEVANDIĆ</t>
  </si>
  <si>
    <t>HELGA GAVEZ</t>
  </si>
  <si>
    <t>LUCIJA JADRIJEVIĆ</t>
  </si>
  <si>
    <t>MARIJA BOŠKOVIĆ</t>
  </si>
  <si>
    <t>MARIO ČUPIĆ</t>
  </si>
  <si>
    <t>TAMARA KELKOVIĆ BENKO</t>
  </si>
  <si>
    <t>TANJA DVORSKI</t>
  </si>
  <si>
    <t>TIFANI ŠIMUNOVIĆ  BOBAN</t>
  </si>
  <si>
    <t>Datum ispisa: 05.06.2025</t>
  </si>
  <si>
    <t>Izvješće o isplatama - po Naputku</t>
  </si>
  <si>
    <t>Godina: 2025. Datum dokumenta: od 01.05.2025 do 31.05.2025. Konto izvršenja: od 3 do 59.</t>
  </si>
  <si>
    <t>NIKOLINA PRATZER</t>
  </si>
  <si>
    <t>DAVOR KOZINA</t>
  </si>
  <si>
    <t>SILVIJE ŠEREMET</t>
  </si>
  <si>
    <t>IVANA VARGA</t>
  </si>
  <si>
    <t>MARTINA MILAS</t>
  </si>
  <si>
    <t>Napomena: podatci o iznosu isplate na kontu "3237 Intelektualne i osobne usluge" i "3241 Naknade troškova osobama izvan radnog odnosa", osim neto iznosa (i PDV-a ukoliko je osoba obveznik PDV-a) koji je isplaćen fizičkoj osobi, sadržava uplaćeni porez na dohodak te doprinose za mirovinsko i obvezno zdravstveno osiguranje.</t>
  </si>
  <si>
    <t>SNJEŽANA TERIHAJ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</si>
</sst>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workbookViewId="0">
      <pane ySplit="6" topLeftCell="A46" activePane="bottomLeft" state="frozen"/>
      <selection pane="bottomLeft" activeCell="A43" sqref="A43:XFD4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4.85546875" bestFit="1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 t="s">
        <v>74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75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76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65" si="0">ROW(A1)</f>
        <v>1</v>
      </c>
      <c r="B7" s="6"/>
      <c r="C7" s="6"/>
      <c r="D7" s="6"/>
      <c r="E7" s="2">
        <v>38395.57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6284.03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 t="s">
        <v>18</v>
      </c>
      <c r="C9" s="6"/>
      <c r="D9" s="6"/>
      <c r="E9" s="2">
        <v>430</v>
      </c>
      <c r="F9" s="6" t="s">
        <v>11</v>
      </c>
      <c r="G9" s="6" t="s">
        <v>12</v>
      </c>
      <c r="H9" s="6" t="s">
        <v>19</v>
      </c>
      <c r="I9" s="6" t="s">
        <v>20</v>
      </c>
      <c r="J9" s="6" t="s">
        <v>15</v>
      </c>
    </row>
    <row r="10" spans="1:11" x14ac:dyDescent="0.25">
      <c r="A10" s="11">
        <f t="shared" si="0"/>
        <v>4</v>
      </c>
      <c r="B10" s="6" t="s">
        <v>21</v>
      </c>
      <c r="C10" s="6"/>
      <c r="D10" s="6"/>
      <c r="E10" s="2">
        <v>258</v>
      </c>
      <c r="F10" s="6" t="s">
        <v>11</v>
      </c>
      <c r="G10" s="6" t="s">
        <v>12</v>
      </c>
      <c r="H10" s="6" t="s">
        <v>19</v>
      </c>
      <c r="I10" s="6" t="s">
        <v>20</v>
      </c>
      <c r="J10" s="6" t="s">
        <v>15</v>
      </c>
    </row>
    <row r="11" spans="1:11" x14ac:dyDescent="0.25">
      <c r="A11" s="11">
        <f t="shared" si="0"/>
        <v>5</v>
      </c>
      <c r="B11" s="6" t="s">
        <v>22</v>
      </c>
      <c r="C11" s="6"/>
      <c r="D11" s="6"/>
      <c r="E11" s="2">
        <v>172</v>
      </c>
      <c r="F11" s="6" t="s">
        <v>11</v>
      </c>
      <c r="G11" s="6" t="s">
        <v>12</v>
      </c>
      <c r="H11" s="6" t="s">
        <v>19</v>
      </c>
      <c r="I11" s="6" t="s">
        <v>20</v>
      </c>
      <c r="J11" s="6" t="s">
        <v>15</v>
      </c>
    </row>
    <row r="12" spans="1:11" x14ac:dyDescent="0.25">
      <c r="A12" s="11">
        <f t="shared" si="0"/>
        <v>6</v>
      </c>
      <c r="B12" s="6" t="s">
        <v>23</v>
      </c>
      <c r="C12" s="6"/>
      <c r="D12" s="6"/>
      <c r="E12" s="2">
        <v>344</v>
      </c>
      <c r="F12" s="6" t="s">
        <v>11</v>
      </c>
      <c r="G12" s="6" t="s">
        <v>12</v>
      </c>
      <c r="H12" s="6" t="s">
        <v>19</v>
      </c>
      <c r="I12" s="6" t="s">
        <v>20</v>
      </c>
      <c r="J12" s="6" t="s">
        <v>15</v>
      </c>
    </row>
    <row r="13" spans="1:11" x14ac:dyDescent="0.25">
      <c r="A13" s="11">
        <f t="shared" si="0"/>
        <v>7</v>
      </c>
      <c r="B13" s="6" t="s">
        <v>24</v>
      </c>
      <c r="C13" s="6"/>
      <c r="D13" s="6"/>
      <c r="E13" s="2">
        <v>344</v>
      </c>
      <c r="F13" s="6" t="s">
        <v>11</v>
      </c>
      <c r="G13" s="6" t="s">
        <v>12</v>
      </c>
      <c r="H13" s="6" t="s">
        <v>19</v>
      </c>
      <c r="I13" s="6" t="s">
        <v>20</v>
      </c>
      <c r="J13" s="6" t="s">
        <v>15</v>
      </c>
    </row>
    <row r="14" spans="1:11" x14ac:dyDescent="0.25">
      <c r="A14" s="11">
        <f t="shared" si="0"/>
        <v>8</v>
      </c>
      <c r="B14" s="6" t="s">
        <v>25</v>
      </c>
      <c r="C14" s="6"/>
      <c r="D14" s="6"/>
      <c r="E14" s="2">
        <v>688</v>
      </c>
      <c r="F14" s="6" t="s">
        <v>11</v>
      </c>
      <c r="G14" s="6" t="s">
        <v>12</v>
      </c>
      <c r="H14" s="6" t="s">
        <v>19</v>
      </c>
      <c r="I14" s="6" t="s">
        <v>20</v>
      </c>
      <c r="J14" s="6" t="s">
        <v>15</v>
      </c>
    </row>
    <row r="15" spans="1:11" x14ac:dyDescent="0.25">
      <c r="A15" s="11">
        <f t="shared" si="0"/>
        <v>9</v>
      </c>
      <c r="B15" s="6" t="s">
        <v>26</v>
      </c>
      <c r="C15" s="6"/>
      <c r="D15" s="6"/>
      <c r="E15" s="2">
        <v>258</v>
      </c>
      <c r="F15" s="6" t="s">
        <v>11</v>
      </c>
      <c r="G15" s="6" t="s">
        <v>12</v>
      </c>
      <c r="H15" s="6" t="s">
        <v>19</v>
      </c>
      <c r="I15" s="6" t="s">
        <v>20</v>
      </c>
      <c r="J15" s="6" t="s">
        <v>15</v>
      </c>
    </row>
    <row r="16" spans="1:11" x14ac:dyDescent="0.25">
      <c r="A16" s="11">
        <f t="shared" si="0"/>
        <v>10</v>
      </c>
      <c r="B16" s="6" t="s">
        <v>27</v>
      </c>
      <c r="C16" s="6"/>
      <c r="D16" s="6"/>
      <c r="E16" s="2">
        <v>43</v>
      </c>
      <c r="F16" s="6" t="s">
        <v>11</v>
      </c>
      <c r="G16" s="6" t="s">
        <v>12</v>
      </c>
      <c r="H16" s="6" t="s">
        <v>19</v>
      </c>
      <c r="I16" s="6" t="s">
        <v>20</v>
      </c>
      <c r="J16" s="6" t="s">
        <v>15</v>
      </c>
    </row>
    <row r="17" spans="1:10" x14ac:dyDescent="0.25">
      <c r="A17" s="11">
        <f t="shared" si="0"/>
        <v>11</v>
      </c>
      <c r="B17" s="6" t="s">
        <v>28</v>
      </c>
      <c r="C17" s="6"/>
      <c r="D17" s="6"/>
      <c r="E17" s="2">
        <v>215</v>
      </c>
      <c r="F17" s="6" t="s">
        <v>11</v>
      </c>
      <c r="G17" s="6" t="s">
        <v>12</v>
      </c>
      <c r="H17" s="6" t="s">
        <v>19</v>
      </c>
      <c r="I17" s="6" t="s">
        <v>20</v>
      </c>
      <c r="J17" s="6" t="s">
        <v>15</v>
      </c>
    </row>
    <row r="18" spans="1:10" x14ac:dyDescent="0.25">
      <c r="A18" s="11">
        <f t="shared" si="0"/>
        <v>12</v>
      </c>
      <c r="B18" s="6" t="s">
        <v>29</v>
      </c>
      <c r="C18" s="6"/>
      <c r="D18" s="6"/>
      <c r="E18" s="2">
        <v>129</v>
      </c>
      <c r="F18" s="6" t="s">
        <v>11</v>
      </c>
      <c r="G18" s="6" t="s">
        <v>12</v>
      </c>
      <c r="H18" s="6" t="s">
        <v>19</v>
      </c>
      <c r="I18" s="6" t="s">
        <v>20</v>
      </c>
      <c r="J18" s="6" t="s">
        <v>15</v>
      </c>
    </row>
    <row r="19" spans="1:10" x14ac:dyDescent="0.25">
      <c r="A19" s="11">
        <f t="shared" si="0"/>
        <v>13</v>
      </c>
      <c r="B19" s="6" t="s">
        <v>77</v>
      </c>
      <c r="C19" s="6"/>
      <c r="D19" s="6"/>
      <c r="E19" s="2">
        <v>602</v>
      </c>
      <c r="F19" s="6" t="s">
        <v>11</v>
      </c>
      <c r="G19" s="6" t="s">
        <v>12</v>
      </c>
      <c r="H19" s="6" t="s">
        <v>19</v>
      </c>
      <c r="I19" s="6" t="s">
        <v>20</v>
      </c>
      <c r="J19" s="6" t="s">
        <v>15</v>
      </c>
    </row>
    <row r="20" spans="1:10" x14ac:dyDescent="0.25">
      <c r="A20" s="11">
        <f t="shared" si="0"/>
        <v>14</v>
      </c>
      <c r="B20" s="6" t="s">
        <v>30</v>
      </c>
      <c r="C20" s="6"/>
      <c r="D20" s="6"/>
      <c r="E20" s="2">
        <v>43</v>
      </c>
      <c r="F20" s="6" t="s">
        <v>11</v>
      </c>
      <c r="G20" s="6" t="s">
        <v>12</v>
      </c>
      <c r="H20" s="6" t="s">
        <v>19</v>
      </c>
      <c r="I20" s="6" t="s">
        <v>20</v>
      </c>
      <c r="J20" s="6" t="s">
        <v>15</v>
      </c>
    </row>
    <row r="21" spans="1:10" x14ac:dyDescent="0.25">
      <c r="A21" s="11">
        <f t="shared" si="0"/>
        <v>15</v>
      </c>
      <c r="B21" s="6" t="s">
        <v>31</v>
      </c>
      <c r="C21" s="6"/>
      <c r="D21" s="6"/>
      <c r="E21" s="2">
        <v>2580</v>
      </c>
      <c r="F21" s="6" t="s">
        <v>11</v>
      </c>
      <c r="G21" s="6" t="s">
        <v>12</v>
      </c>
      <c r="H21" s="6" t="s">
        <v>19</v>
      </c>
      <c r="I21" s="6" t="s">
        <v>20</v>
      </c>
      <c r="J21" s="6" t="s">
        <v>15</v>
      </c>
    </row>
    <row r="22" spans="1:10" x14ac:dyDescent="0.25">
      <c r="A22" s="11">
        <f t="shared" si="0"/>
        <v>16</v>
      </c>
      <c r="B22" s="6" t="s">
        <v>32</v>
      </c>
      <c r="C22" s="6"/>
      <c r="D22" s="6"/>
      <c r="E22" s="2">
        <v>86</v>
      </c>
      <c r="F22" s="6" t="s">
        <v>11</v>
      </c>
      <c r="G22" s="6" t="s">
        <v>12</v>
      </c>
      <c r="H22" s="6" t="s">
        <v>19</v>
      </c>
      <c r="I22" s="6" t="s">
        <v>20</v>
      </c>
      <c r="J22" s="6" t="s">
        <v>15</v>
      </c>
    </row>
    <row r="23" spans="1:10" x14ac:dyDescent="0.25">
      <c r="A23" s="11">
        <f t="shared" si="0"/>
        <v>17</v>
      </c>
      <c r="B23" s="6" t="s">
        <v>33</v>
      </c>
      <c r="C23" s="6"/>
      <c r="D23" s="6"/>
      <c r="E23" s="2">
        <v>172</v>
      </c>
      <c r="F23" s="6" t="s">
        <v>11</v>
      </c>
      <c r="G23" s="6" t="s">
        <v>12</v>
      </c>
      <c r="H23" s="6" t="s">
        <v>19</v>
      </c>
      <c r="I23" s="6" t="s">
        <v>20</v>
      </c>
      <c r="J23" s="6" t="s">
        <v>15</v>
      </c>
    </row>
    <row r="24" spans="1:10" x14ac:dyDescent="0.25">
      <c r="A24" s="11">
        <f t="shared" si="0"/>
        <v>18</v>
      </c>
      <c r="B24" s="6" t="s">
        <v>34</v>
      </c>
      <c r="C24" s="6"/>
      <c r="D24" s="6"/>
      <c r="E24" s="2">
        <v>134.59</v>
      </c>
      <c r="F24" s="6" t="s">
        <v>11</v>
      </c>
      <c r="G24" s="6" t="s">
        <v>12</v>
      </c>
      <c r="H24" s="6" t="s">
        <v>19</v>
      </c>
      <c r="I24" s="6" t="s">
        <v>20</v>
      </c>
      <c r="J24" s="6" t="s">
        <v>15</v>
      </c>
    </row>
    <row r="25" spans="1:10" x14ac:dyDescent="0.25">
      <c r="A25" s="11">
        <f t="shared" si="0"/>
        <v>19</v>
      </c>
      <c r="B25" s="6" t="s">
        <v>37</v>
      </c>
      <c r="C25" s="6"/>
      <c r="D25" s="6"/>
      <c r="E25" s="2">
        <v>223.57</v>
      </c>
      <c r="F25" s="6" t="s">
        <v>11</v>
      </c>
      <c r="G25" s="6" t="s">
        <v>12</v>
      </c>
      <c r="H25" s="6" t="s">
        <v>35</v>
      </c>
      <c r="I25" s="6" t="s">
        <v>36</v>
      </c>
      <c r="J25" s="6" t="s">
        <v>15</v>
      </c>
    </row>
    <row r="26" spans="1:10" x14ac:dyDescent="0.25">
      <c r="A26" s="11">
        <f t="shared" si="0"/>
        <v>20</v>
      </c>
      <c r="B26" s="6" t="s">
        <v>38</v>
      </c>
      <c r="C26" s="6"/>
      <c r="D26" s="6"/>
      <c r="E26" s="2">
        <v>81.290000000000006</v>
      </c>
      <c r="F26" s="6" t="s">
        <v>11</v>
      </c>
      <c r="G26" s="6" t="s">
        <v>12</v>
      </c>
      <c r="H26" s="6" t="s">
        <v>35</v>
      </c>
      <c r="I26" s="6" t="s">
        <v>36</v>
      </c>
      <c r="J26" s="6" t="s">
        <v>15</v>
      </c>
    </row>
    <row r="27" spans="1:10" x14ac:dyDescent="0.25">
      <c r="A27" s="11">
        <f t="shared" si="0"/>
        <v>21</v>
      </c>
      <c r="B27" s="6" t="s">
        <v>39</v>
      </c>
      <c r="C27" s="6"/>
      <c r="D27" s="6"/>
      <c r="E27" s="2">
        <v>312.69</v>
      </c>
      <c r="F27" s="6" t="s">
        <v>11</v>
      </c>
      <c r="G27" s="6" t="s">
        <v>12</v>
      </c>
      <c r="H27" s="6" t="s">
        <v>35</v>
      </c>
      <c r="I27" s="6" t="s">
        <v>36</v>
      </c>
      <c r="J27" s="6" t="s">
        <v>15</v>
      </c>
    </row>
    <row r="28" spans="1:10" x14ac:dyDescent="0.25">
      <c r="A28" s="11">
        <f t="shared" si="0"/>
        <v>22</v>
      </c>
      <c r="B28" s="6" t="s">
        <v>83</v>
      </c>
      <c r="C28" s="6"/>
      <c r="D28" s="6"/>
      <c r="E28" s="2">
        <v>186.45</v>
      </c>
      <c r="F28" s="6" t="s">
        <v>11</v>
      </c>
      <c r="G28" s="6" t="s">
        <v>12</v>
      </c>
      <c r="H28" s="6" t="s">
        <v>35</v>
      </c>
      <c r="I28" s="6" t="s">
        <v>36</v>
      </c>
      <c r="J28" s="6" t="s">
        <v>15</v>
      </c>
    </row>
    <row r="29" spans="1:10" x14ac:dyDescent="0.25">
      <c r="A29" s="11">
        <f t="shared" si="0"/>
        <v>23</v>
      </c>
      <c r="B29" s="6" t="s">
        <v>45</v>
      </c>
      <c r="C29" s="6"/>
      <c r="D29" s="6"/>
      <c r="E29" s="2">
        <v>218.1</v>
      </c>
      <c r="F29" s="6" t="s">
        <v>11</v>
      </c>
      <c r="G29" s="6" t="s">
        <v>12</v>
      </c>
      <c r="H29" s="6" t="s">
        <v>35</v>
      </c>
      <c r="I29" s="6" t="s">
        <v>36</v>
      </c>
      <c r="J29" s="6" t="s">
        <v>15</v>
      </c>
    </row>
    <row r="30" spans="1:10" x14ac:dyDescent="0.25">
      <c r="A30" s="11">
        <f t="shared" si="0"/>
        <v>24</v>
      </c>
      <c r="B30" s="6"/>
      <c r="C30" s="6"/>
      <c r="D30" s="6"/>
      <c r="E30" s="2">
        <v>2508.6</v>
      </c>
      <c r="F30" s="6" t="s">
        <v>11</v>
      </c>
      <c r="G30" s="6" t="s">
        <v>12</v>
      </c>
      <c r="H30" s="6" t="s">
        <v>42</v>
      </c>
      <c r="I30" s="6" t="s">
        <v>43</v>
      </c>
      <c r="J30" s="6" t="s">
        <v>15</v>
      </c>
    </row>
    <row r="31" spans="1:10" x14ac:dyDescent="0.25">
      <c r="A31" s="11">
        <f t="shared" si="0"/>
        <v>25</v>
      </c>
      <c r="B31" s="6" t="s">
        <v>44</v>
      </c>
      <c r="C31" s="6"/>
      <c r="D31" s="6"/>
      <c r="E31" s="2">
        <v>172</v>
      </c>
      <c r="F31" s="6" t="s">
        <v>11</v>
      </c>
      <c r="G31" s="6" t="s">
        <v>12</v>
      </c>
      <c r="H31" s="6" t="s">
        <v>19</v>
      </c>
      <c r="I31" s="6" t="s">
        <v>20</v>
      </c>
      <c r="J31" s="6" t="s">
        <v>15</v>
      </c>
    </row>
    <row r="32" spans="1:10" x14ac:dyDescent="0.25">
      <c r="A32" s="11">
        <f t="shared" si="0"/>
        <v>26</v>
      </c>
      <c r="B32" s="6" t="s">
        <v>78</v>
      </c>
      <c r="C32" s="6"/>
      <c r="D32" s="6"/>
      <c r="E32" s="2">
        <v>150.5</v>
      </c>
      <c r="F32" s="6" t="s">
        <v>11</v>
      </c>
      <c r="G32" s="6" t="s">
        <v>12</v>
      </c>
      <c r="H32" s="6" t="s">
        <v>19</v>
      </c>
      <c r="I32" s="6" t="s">
        <v>20</v>
      </c>
      <c r="J32" s="6" t="s">
        <v>15</v>
      </c>
    </row>
    <row r="33" spans="1:10" x14ac:dyDescent="0.25">
      <c r="A33" s="11">
        <f t="shared" si="0"/>
        <v>27</v>
      </c>
      <c r="B33" s="6" t="s">
        <v>45</v>
      </c>
      <c r="C33" s="6"/>
      <c r="D33" s="6"/>
      <c r="E33" s="2">
        <v>172</v>
      </c>
      <c r="F33" s="6" t="s">
        <v>11</v>
      </c>
      <c r="G33" s="6" t="s">
        <v>12</v>
      </c>
      <c r="H33" s="6" t="s">
        <v>19</v>
      </c>
      <c r="I33" s="6" t="s">
        <v>20</v>
      </c>
      <c r="J33" s="6" t="s">
        <v>15</v>
      </c>
    </row>
    <row r="34" spans="1:10" x14ac:dyDescent="0.25">
      <c r="A34" s="11">
        <f t="shared" si="0"/>
        <v>28</v>
      </c>
      <c r="B34" s="6" t="s">
        <v>46</v>
      </c>
      <c r="C34" s="6"/>
      <c r="D34" s="6"/>
      <c r="E34" s="2">
        <v>1032</v>
      </c>
      <c r="F34" s="6" t="s">
        <v>11</v>
      </c>
      <c r="G34" s="6" t="s">
        <v>12</v>
      </c>
      <c r="H34" s="6" t="s">
        <v>19</v>
      </c>
      <c r="I34" s="6" t="s">
        <v>20</v>
      </c>
      <c r="J34" s="6" t="s">
        <v>15</v>
      </c>
    </row>
    <row r="35" spans="1:10" x14ac:dyDescent="0.25">
      <c r="A35" s="11">
        <f t="shared" si="0"/>
        <v>29</v>
      </c>
      <c r="B35" s="6" t="s">
        <v>47</v>
      </c>
      <c r="C35" s="6"/>
      <c r="D35" s="6"/>
      <c r="E35" s="2">
        <v>301</v>
      </c>
      <c r="F35" s="6" t="s">
        <v>11</v>
      </c>
      <c r="G35" s="6" t="s">
        <v>12</v>
      </c>
      <c r="H35" s="6" t="s">
        <v>19</v>
      </c>
      <c r="I35" s="6" t="s">
        <v>20</v>
      </c>
      <c r="J35" s="6" t="s">
        <v>15</v>
      </c>
    </row>
    <row r="36" spans="1:10" x14ac:dyDescent="0.25">
      <c r="A36" s="11">
        <f t="shared" si="0"/>
        <v>30</v>
      </c>
      <c r="B36" s="6" t="s">
        <v>48</v>
      </c>
      <c r="C36" s="6"/>
      <c r="D36" s="6"/>
      <c r="E36" s="2">
        <v>344</v>
      </c>
      <c r="F36" s="6" t="s">
        <v>11</v>
      </c>
      <c r="G36" s="6" t="s">
        <v>12</v>
      </c>
      <c r="H36" s="6" t="s">
        <v>19</v>
      </c>
      <c r="I36" s="6" t="s">
        <v>20</v>
      </c>
      <c r="J36" s="6" t="s">
        <v>15</v>
      </c>
    </row>
    <row r="37" spans="1:10" x14ac:dyDescent="0.25">
      <c r="A37" s="11">
        <f t="shared" si="0"/>
        <v>31</v>
      </c>
      <c r="B37" s="6" t="s">
        <v>49</v>
      </c>
      <c r="C37" s="6"/>
      <c r="D37" s="6"/>
      <c r="E37" s="2">
        <v>172</v>
      </c>
      <c r="F37" s="6" t="s">
        <v>11</v>
      </c>
      <c r="G37" s="6" t="s">
        <v>12</v>
      </c>
      <c r="H37" s="6" t="s">
        <v>19</v>
      </c>
      <c r="I37" s="6" t="s">
        <v>20</v>
      </c>
      <c r="J37" s="6" t="s">
        <v>15</v>
      </c>
    </row>
    <row r="38" spans="1:10" x14ac:dyDescent="0.25">
      <c r="A38" s="11">
        <f t="shared" si="0"/>
        <v>32</v>
      </c>
      <c r="B38" s="6" t="s">
        <v>50</v>
      </c>
      <c r="C38" s="6"/>
      <c r="D38" s="6"/>
      <c r="E38" s="2">
        <v>344</v>
      </c>
      <c r="F38" s="6" t="s">
        <v>11</v>
      </c>
      <c r="G38" s="6" t="s">
        <v>12</v>
      </c>
      <c r="H38" s="6" t="s">
        <v>19</v>
      </c>
      <c r="I38" s="6" t="s">
        <v>20</v>
      </c>
      <c r="J38" s="6" t="s">
        <v>15</v>
      </c>
    </row>
    <row r="39" spans="1:10" x14ac:dyDescent="0.25">
      <c r="A39" s="11">
        <f t="shared" si="0"/>
        <v>33</v>
      </c>
      <c r="B39" s="6" t="s">
        <v>51</v>
      </c>
      <c r="C39" s="6"/>
      <c r="D39" s="6"/>
      <c r="E39" s="2">
        <v>150.5</v>
      </c>
      <c r="F39" s="6" t="s">
        <v>11</v>
      </c>
      <c r="G39" s="6" t="s">
        <v>12</v>
      </c>
      <c r="H39" s="6" t="s">
        <v>19</v>
      </c>
      <c r="I39" s="6" t="s">
        <v>20</v>
      </c>
      <c r="J39" s="6" t="s">
        <v>15</v>
      </c>
    </row>
    <row r="40" spans="1:10" x14ac:dyDescent="0.25">
      <c r="A40" s="11">
        <f t="shared" si="0"/>
        <v>34</v>
      </c>
      <c r="B40" s="6" t="s">
        <v>79</v>
      </c>
      <c r="C40" s="6"/>
      <c r="D40" s="6"/>
      <c r="E40" s="2">
        <v>172</v>
      </c>
      <c r="F40" s="6" t="s">
        <v>11</v>
      </c>
      <c r="G40" s="6" t="s">
        <v>12</v>
      </c>
      <c r="H40" s="6" t="s">
        <v>19</v>
      </c>
      <c r="I40" s="6" t="s">
        <v>20</v>
      </c>
      <c r="J40" s="6" t="s">
        <v>15</v>
      </c>
    </row>
    <row r="41" spans="1:10" x14ac:dyDescent="0.25">
      <c r="A41" s="11">
        <f t="shared" si="0"/>
        <v>35</v>
      </c>
      <c r="B41" s="6" t="s">
        <v>52</v>
      </c>
      <c r="C41" s="6"/>
      <c r="D41" s="6"/>
      <c r="E41" s="2">
        <v>172</v>
      </c>
      <c r="F41" s="6" t="s">
        <v>11</v>
      </c>
      <c r="G41" s="6" t="s">
        <v>12</v>
      </c>
      <c r="H41" s="6" t="s">
        <v>19</v>
      </c>
      <c r="I41" s="6" t="s">
        <v>20</v>
      </c>
      <c r="J41" s="6" t="s">
        <v>15</v>
      </c>
    </row>
    <row r="42" spans="1:10" x14ac:dyDescent="0.25">
      <c r="A42" s="11">
        <f t="shared" si="0"/>
        <v>36</v>
      </c>
      <c r="B42" s="6"/>
      <c r="C42" s="6"/>
      <c r="D42" s="6"/>
      <c r="E42" s="2">
        <v>120.21</v>
      </c>
      <c r="F42" s="6" t="s">
        <v>11</v>
      </c>
      <c r="G42" s="6" t="s">
        <v>12</v>
      </c>
      <c r="H42" s="6" t="s">
        <v>40</v>
      </c>
      <c r="I42" s="6" t="s">
        <v>41</v>
      </c>
      <c r="J42" s="6" t="s">
        <v>15</v>
      </c>
    </row>
    <row r="43" spans="1:10" x14ac:dyDescent="0.25">
      <c r="A43" s="11">
        <f>ROW(A38)</f>
        <v>38</v>
      </c>
      <c r="B43" s="6" t="s">
        <v>53</v>
      </c>
      <c r="C43" s="6"/>
      <c r="D43" s="6"/>
      <c r="E43" s="2">
        <v>172</v>
      </c>
      <c r="F43" s="6" t="s">
        <v>11</v>
      </c>
      <c r="G43" s="6" t="s">
        <v>12</v>
      </c>
      <c r="H43" s="6" t="s">
        <v>19</v>
      </c>
      <c r="I43" s="6" t="s">
        <v>20</v>
      </c>
      <c r="J43" s="6" t="s">
        <v>15</v>
      </c>
    </row>
    <row r="44" spans="1:10" x14ac:dyDescent="0.25">
      <c r="A44" s="11">
        <f>ROW(A39)</f>
        <v>39</v>
      </c>
      <c r="B44" s="6" t="s">
        <v>54</v>
      </c>
      <c r="C44" s="6"/>
      <c r="D44" s="6"/>
      <c r="E44" s="2">
        <v>172</v>
      </c>
      <c r="F44" s="6" t="s">
        <v>11</v>
      </c>
      <c r="G44" s="6" t="s">
        <v>12</v>
      </c>
      <c r="H44" s="6" t="s">
        <v>19</v>
      </c>
      <c r="I44" s="6" t="s">
        <v>20</v>
      </c>
      <c r="J44" s="6" t="s">
        <v>15</v>
      </c>
    </row>
    <row r="45" spans="1:10" x14ac:dyDescent="0.25">
      <c r="A45" s="11">
        <f>ROW(A40)</f>
        <v>40</v>
      </c>
      <c r="B45" s="6" t="s">
        <v>55</v>
      </c>
      <c r="C45" s="6"/>
      <c r="D45" s="6"/>
      <c r="E45" s="2">
        <v>172</v>
      </c>
      <c r="F45" s="6" t="s">
        <v>11</v>
      </c>
      <c r="G45" s="6" t="s">
        <v>12</v>
      </c>
      <c r="H45" s="6" t="s">
        <v>19</v>
      </c>
      <c r="I45" s="6" t="s">
        <v>20</v>
      </c>
      <c r="J45" s="6" t="s">
        <v>15</v>
      </c>
    </row>
    <row r="46" spans="1:10" x14ac:dyDescent="0.25">
      <c r="A46" s="11">
        <f>ROW(A41)</f>
        <v>41</v>
      </c>
      <c r="B46" s="6" t="s">
        <v>56</v>
      </c>
      <c r="C46" s="6"/>
      <c r="D46" s="6"/>
      <c r="E46" s="2">
        <v>516</v>
      </c>
      <c r="F46" s="6" t="s">
        <v>11</v>
      </c>
      <c r="G46" s="6" t="s">
        <v>12</v>
      </c>
      <c r="H46" s="6" t="s">
        <v>19</v>
      </c>
      <c r="I46" s="6" t="s">
        <v>20</v>
      </c>
      <c r="J46" s="6" t="s">
        <v>15</v>
      </c>
    </row>
    <row r="47" spans="1:10" x14ac:dyDescent="0.25">
      <c r="A47" s="11">
        <f>ROW(A42)</f>
        <v>42</v>
      </c>
      <c r="B47" s="6" t="s">
        <v>57</v>
      </c>
      <c r="C47" s="6"/>
      <c r="D47" s="6"/>
      <c r="E47" s="2">
        <v>172</v>
      </c>
      <c r="F47" s="6" t="s">
        <v>11</v>
      </c>
      <c r="G47" s="6" t="s">
        <v>12</v>
      </c>
      <c r="H47" s="6" t="s">
        <v>19</v>
      </c>
      <c r="I47" s="6" t="s">
        <v>20</v>
      </c>
      <c r="J47" s="6" t="s">
        <v>15</v>
      </c>
    </row>
    <row r="48" spans="1:10" x14ac:dyDescent="0.25">
      <c r="A48" s="11" t="e">
        <f>ROW(#REF!)</f>
        <v>#REF!</v>
      </c>
      <c r="B48" s="6" t="s">
        <v>58</v>
      </c>
      <c r="C48" s="6"/>
      <c r="D48" s="6"/>
      <c r="E48" s="2">
        <v>344</v>
      </c>
      <c r="F48" s="6" t="s">
        <v>11</v>
      </c>
      <c r="G48" s="6" t="s">
        <v>12</v>
      </c>
      <c r="H48" s="6" t="s">
        <v>19</v>
      </c>
      <c r="I48" s="6" t="s">
        <v>20</v>
      </c>
      <c r="J48" s="6" t="s">
        <v>15</v>
      </c>
    </row>
    <row r="49" spans="1:10" x14ac:dyDescent="0.25">
      <c r="A49" s="11">
        <f t="shared" si="0"/>
        <v>43</v>
      </c>
      <c r="B49" s="6" t="s">
        <v>59</v>
      </c>
      <c r="C49" s="6"/>
      <c r="D49" s="6"/>
      <c r="E49" s="2">
        <v>344</v>
      </c>
      <c r="F49" s="6" t="s">
        <v>11</v>
      </c>
      <c r="G49" s="6" t="s">
        <v>12</v>
      </c>
      <c r="H49" s="6" t="s">
        <v>19</v>
      </c>
      <c r="I49" s="6" t="s">
        <v>20</v>
      </c>
      <c r="J49" s="6" t="s">
        <v>15</v>
      </c>
    </row>
    <row r="50" spans="1:10" x14ac:dyDescent="0.25">
      <c r="A50" s="11">
        <f t="shared" si="0"/>
        <v>44</v>
      </c>
      <c r="B50" s="6" t="s">
        <v>60</v>
      </c>
      <c r="C50" s="6"/>
      <c r="D50" s="6"/>
      <c r="E50" s="2">
        <v>172</v>
      </c>
      <c r="F50" s="6" t="s">
        <v>11</v>
      </c>
      <c r="G50" s="6" t="s">
        <v>12</v>
      </c>
      <c r="H50" s="6" t="s">
        <v>19</v>
      </c>
      <c r="I50" s="6" t="s">
        <v>20</v>
      </c>
      <c r="J50" s="6" t="s">
        <v>15</v>
      </c>
    </row>
    <row r="51" spans="1:10" x14ac:dyDescent="0.25">
      <c r="A51" s="11">
        <f t="shared" si="0"/>
        <v>45</v>
      </c>
      <c r="B51" s="6" t="s">
        <v>61</v>
      </c>
      <c r="C51" s="6"/>
      <c r="D51" s="6"/>
      <c r="E51" s="2">
        <v>172</v>
      </c>
      <c r="F51" s="6" t="s">
        <v>11</v>
      </c>
      <c r="G51" s="6" t="s">
        <v>12</v>
      </c>
      <c r="H51" s="6" t="s">
        <v>19</v>
      </c>
      <c r="I51" s="6" t="s">
        <v>20</v>
      </c>
      <c r="J51" s="6" t="s">
        <v>15</v>
      </c>
    </row>
    <row r="52" spans="1:10" x14ac:dyDescent="0.25">
      <c r="A52" s="11">
        <f t="shared" si="0"/>
        <v>46</v>
      </c>
      <c r="B52" s="6" t="s">
        <v>62</v>
      </c>
      <c r="C52" s="6"/>
      <c r="D52" s="6"/>
      <c r="E52" s="2">
        <v>516</v>
      </c>
      <c r="F52" s="6" t="s">
        <v>11</v>
      </c>
      <c r="G52" s="6" t="s">
        <v>12</v>
      </c>
      <c r="H52" s="6" t="s">
        <v>19</v>
      </c>
      <c r="I52" s="6" t="s">
        <v>20</v>
      </c>
      <c r="J52" s="6" t="s">
        <v>15</v>
      </c>
    </row>
    <row r="53" spans="1:10" x14ac:dyDescent="0.25">
      <c r="A53" s="11">
        <f t="shared" si="0"/>
        <v>47</v>
      </c>
      <c r="B53" s="6" t="s">
        <v>63</v>
      </c>
      <c r="C53" s="6"/>
      <c r="D53" s="6"/>
      <c r="E53" s="2">
        <v>344</v>
      </c>
      <c r="F53" s="6" t="s">
        <v>11</v>
      </c>
      <c r="G53" s="6" t="s">
        <v>12</v>
      </c>
      <c r="H53" s="6" t="s">
        <v>19</v>
      </c>
      <c r="I53" s="6" t="s">
        <v>20</v>
      </c>
      <c r="J53" s="6" t="s">
        <v>15</v>
      </c>
    </row>
    <row r="54" spans="1:10" x14ac:dyDescent="0.25">
      <c r="A54" s="11">
        <f t="shared" si="0"/>
        <v>48</v>
      </c>
      <c r="B54" s="6" t="s">
        <v>80</v>
      </c>
      <c r="C54" s="6"/>
      <c r="D54" s="6"/>
      <c r="E54" s="2">
        <v>301</v>
      </c>
      <c r="F54" s="6" t="s">
        <v>11</v>
      </c>
      <c r="G54" s="6" t="s">
        <v>12</v>
      </c>
      <c r="H54" s="6" t="s">
        <v>19</v>
      </c>
      <c r="I54" s="6" t="s">
        <v>20</v>
      </c>
      <c r="J54" s="6" t="s">
        <v>15</v>
      </c>
    </row>
    <row r="55" spans="1:10" x14ac:dyDescent="0.25">
      <c r="A55" s="11">
        <f t="shared" si="0"/>
        <v>49</v>
      </c>
      <c r="B55" s="6" t="s">
        <v>81</v>
      </c>
      <c r="C55" s="6"/>
      <c r="D55" s="6"/>
      <c r="E55" s="2">
        <v>301</v>
      </c>
      <c r="F55" s="6" t="s">
        <v>11</v>
      </c>
      <c r="G55" s="6" t="s">
        <v>12</v>
      </c>
      <c r="H55" s="6" t="s">
        <v>19</v>
      </c>
      <c r="I55" s="6" t="s">
        <v>20</v>
      </c>
      <c r="J55" s="6" t="s">
        <v>15</v>
      </c>
    </row>
    <row r="56" spans="1:10" x14ac:dyDescent="0.25">
      <c r="A56" s="11">
        <f t="shared" si="0"/>
        <v>50</v>
      </c>
      <c r="B56" s="6" t="s">
        <v>64</v>
      </c>
      <c r="C56" s="6"/>
      <c r="D56" s="6"/>
      <c r="E56" s="2">
        <v>86</v>
      </c>
      <c r="F56" s="6" t="s">
        <v>11</v>
      </c>
      <c r="G56" s="6" t="s">
        <v>12</v>
      </c>
      <c r="H56" s="6" t="s">
        <v>19</v>
      </c>
      <c r="I56" s="6" t="s">
        <v>20</v>
      </c>
      <c r="J56" s="6" t="s">
        <v>15</v>
      </c>
    </row>
    <row r="57" spans="1:10" x14ac:dyDescent="0.25">
      <c r="A57" s="11">
        <f t="shared" si="0"/>
        <v>51</v>
      </c>
      <c r="B57" s="6" t="s">
        <v>65</v>
      </c>
      <c r="C57" s="6"/>
      <c r="D57" s="6"/>
      <c r="E57" s="2">
        <v>43</v>
      </c>
      <c r="F57" s="6" t="s">
        <v>11</v>
      </c>
      <c r="G57" s="6" t="s">
        <v>12</v>
      </c>
      <c r="H57" s="6" t="s">
        <v>19</v>
      </c>
      <c r="I57" s="6" t="s">
        <v>20</v>
      </c>
      <c r="J57" s="6" t="s">
        <v>15</v>
      </c>
    </row>
    <row r="58" spans="1:10" x14ac:dyDescent="0.25">
      <c r="A58" s="11">
        <f t="shared" si="0"/>
        <v>52</v>
      </c>
      <c r="B58" s="6" t="s">
        <v>66</v>
      </c>
      <c r="C58" s="6"/>
      <c r="D58" s="6"/>
      <c r="E58" s="2">
        <v>172</v>
      </c>
      <c r="F58" s="6" t="s">
        <v>11</v>
      </c>
      <c r="G58" s="6" t="s">
        <v>12</v>
      </c>
      <c r="H58" s="6" t="s">
        <v>19</v>
      </c>
      <c r="I58" s="6" t="s">
        <v>20</v>
      </c>
      <c r="J58" s="6" t="s">
        <v>15</v>
      </c>
    </row>
    <row r="59" spans="1:10" x14ac:dyDescent="0.25">
      <c r="A59" s="11">
        <f t="shared" si="0"/>
        <v>53</v>
      </c>
      <c r="B59" s="6" t="s">
        <v>67</v>
      </c>
      <c r="C59" s="6"/>
      <c r="D59" s="6"/>
      <c r="E59" s="2">
        <v>129</v>
      </c>
      <c r="F59" s="6" t="s">
        <v>11</v>
      </c>
      <c r="G59" s="6" t="s">
        <v>12</v>
      </c>
      <c r="H59" s="6" t="s">
        <v>19</v>
      </c>
      <c r="I59" s="6" t="s">
        <v>20</v>
      </c>
      <c r="J59" s="6" t="s">
        <v>15</v>
      </c>
    </row>
    <row r="60" spans="1:10" x14ac:dyDescent="0.25">
      <c r="A60" s="11">
        <f t="shared" si="0"/>
        <v>54</v>
      </c>
      <c r="B60" s="6" t="s">
        <v>68</v>
      </c>
      <c r="C60" s="6"/>
      <c r="D60" s="6"/>
      <c r="E60" s="2">
        <v>129</v>
      </c>
      <c r="F60" s="6" t="s">
        <v>11</v>
      </c>
      <c r="G60" s="6" t="s">
        <v>12</v>
      </c>
      <c r="H60" s="6" t="s">
        <v>19</v>
      </c>
      <c r="I60" s="6" t="s">
        <v>20</v>
      </c>
      <c r="J60" s="6" t="s">
        <v>15</v>
      </c>
    </row>
    <row r="61" spans="1:10" x14ac:dyDescent="0.25">
      <c r="A61" s="11">
        <f t="shared" si="0"/>
        <v>55</v>
      </c>
      <c r="B61" s="6" t="s">
        <v>69</v>
      </c>
      <c r="C61" s="6"/>
      <c r="D61" s="6"/>
      <c r="E61" s="2">
        <v>86</v>
      </c>
      <c r="F61" s="6" t="s">
        <v>11</v>
      </c>
      <c r="G61" s="6" t="s">
        <v>12</v>
      </c>
      <c r="H61" s="6" t="s">
        <v>19</v>
      </c>
      <c r="I61" s="6" t="s">
        <v>20</v>
      </c>
      <c r="J61" s="6" t="s">
        <v>15</v>
      </c>
    </row>
    <row r="62" spans="1:10" x14ac:dyDescent="0.25">
      <c r="A62" s="11">
        <f t="shared" si="0"/>
        <v>56</v>
      </c>
      <c r="B62" s="6" t="s">
        <v>70</v>
      </c>
      <c r="C62" s="6"/>
      <c r="D62" s="6"/>
      <c r="E62" s="2">
        <v>172</v>
      </c>
      <c r="F62" s="6" t="s">
        <v>11</v>
      </c>
      <c r="G62" s="6" t="s">
        <v>12</v>
      </c>
      <c r="H62" s="6" t="s">
        <v>19</v>
      </c>
      <c r="I62" s="6" t="s">
        <v>20</v>
      </c>
      <c r="J62" s="6" t="s">
        <v>15</v>
      </c>
    </row>
    <row r="63" spans="1:10" x14ac:dyDescent="0.25">
      <c r="A63" s="11">
        <f t="shared" si="0"/>
        <v>57</v>
      </c>
      <c r="B63" s="6" t="s">
        <v>71</v>
      </c>
      <c r="C63" s="6"/>
      <c r="D63" s="6"/>
      <c r="E63" s="2">
        <v>43</v>
      </c>
      <c r="F63" s="6" t="s">
        <v>11</v>
      </c>
      <c r="G63" s="6" t="s">
        <v>12</v>
      </c>
      <c r="H63" s="6" t="s">
        <v>19</v>
      </c>
      <c r="I63" s="6" t="s">
        <v>20</v>
      </c>
      <c r="J63" s="6" t="s">
        <v>15</v>
      </c>
    </row>
    <row r="64" spans="1:10" x14ac:dyDescent="0.25">
      <c r="A64" s="11">
        <f t="shared" si="0"/>
        <v>58</v>
      </c>
      <c r="B64" s="6" t="s">
        <v>72</v>
      </c>
      <c r="C64" s="6"/>
      <c r="D64" s="6"/>
      <c r="E64" s="2">
        <v>172</v>
      </c>
      <c r="F64" s="6" t="s">
        <v>11</v>
      </c>
      <c r="G64" s="6" t="s">
        <v>12</v>
      </c>
      <c r="H64" s="6" t="s">
        <v>19</v>
      </c>
      <c r="I64" s="6" t="s">
        <v>20</v>
      </c>
      <c r="J64" s="6" t="s">
        <v>15</v>
      </c>
    </row>
    <row r="65" spans="1:10" x14ac:dyDescent="0.25">
      <c r="A65" s="11">
        <f t="shared" si="0"/>
        <v>59</v>
      </c>
      <c r="B65" s="6" t="s">
        <v>73</v>
      </c>
      <c r="C65" s="6"/>
      <c r="D65" s="6"/>
      <c r="E65" s="2">
        <v>172</v>
      </c>
      <c r="F65" s="6" t="s">
        <v>11</v>
      </c>
      <c r="G65" s="6" t="s">
        <v>12</v>
      </c>
      <c r="H65" s="6" t="s">
        <v>19</v>
      </c>
      <c r="I65" s="6" t="s">
        <v>20</v>
      </c>
      <c r="J65" s="6" t="s">
        <v>15</v>
      </c>
    </row>
    <row r="66" spans="1:10" ht="3" customHeight="1" x14ac:dyDescent="0.25">
      <c r="G66" s="10"/>
    </row>
    <row r="67" spans="1:10" x14ac:dyDescent="0.25">
      <c r="A67" s="7" t="s">
        <v>10</v>
      </c>
      <c r="B67" s="7"/>
      <c r="C67" s="7"/>
      <c r="D67" s="7"/>
      <c r="E67" s="8">
        <f>SUBTOTAL(9,E7:E66)</f>
        <v>62913.099999999991</v>
      </c>
      <c r="F67" s="7"/>
      <c r="G67" s="7"/>
      <c r="H67" s="7"/>
      <c r="I67" s="7"/>
      <c r="J67" s="7"/>
    </row>
    <row r="69" spans="1:10" ht="48" customHeight="1" x14ac:dyDescent="0.25">
      <c r="A69" s="16" t="s">
        <v>82</v>
      </c>
      <c r="B69" s="16"/>
      <c r="C69" s="16"/>
      <c r="D69" s="16"/>
      <c r="E69" s="16"/>
      <c r="F69" s="12"/>
    </row>
    <row r="70" spans="1:10" x14ac:dyDescent="0.25">
      <c r="E70" s="9"/>
    </row>
  </sheetData>
  <mergeCells count="4">
    <mergeCell ref="A1:G1"/>
    <mergeCell ref="A3:J3"/>
    <mergeCell ref="A5:J5"/>
    <mergeCell ref="A69:E6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Gradaković</cp:lastModifiedBy>
  <cp:lastPrinted>2023-11-22T21:56:08Z</cp:lastPrinted>
  <dcterms:created xsi:type="dcterms:W3CDTF">2025-06-05T13:12:10Z</dcterms:created>
  <dcterms:modified xsi:type="dcterms:W3CDTF">2025-06-09T07:28:30Z</dcterms:modified>
</cp:coreProperties>
</file>